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9330"/>
  </bookViews>
  <sheets>
    <sheet name="План-задание" sheetId="1" r:id="rId1"/>
  </sheets>
  <definedNames>
    <definedName name="_xlnm._FilterDatabase" localSheetId="0" hidden="1">'План-задание'!$A$3:$I$3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8" i="1"/>
</calcChain>
</file>

<file path=xl/sharedStrings.xml><?xml version="1.0" encoding="utf-8"?>
<sst xmlns="http://schemas.openxmlformats.org/spreadsheetml/2006/main" count="220" uniqueCount="56">
  <si>
    <t>На основании Положения о деятельности Комиссии по разработке территориальной программы обязательного медицинского страхования, утвержденного приказом Министерства здравоохранения Российской Федерации от 28.02.2019 № 108н «Об утверждении Правил обязательного медицинского страхования», уведомляем, что 29 декабря 2022 года состоялось заседание Комиссии по разработке территориальной программы обязательного медицинского страхования Омской области (далее – Комиссия) и направляем решение Комиссии от 29 декабря 2022 года № 17 в части установления плана-задания по обеспечению государственных гарантий бесплатного оказания гражданам медицинской помощи в Омской области на 2023 год, финансируемой за счет средств обязательного медицинского страхования, с учетом условий оказания медицинской помощи.</t>
  </si>
  <si>
    <t>Код МО</t>
  </si>
  <si>
    <t>Наименование МО</t>
  </si>
  <si>
    <t>Код СМО</t>
  </si>
  <si>
    <t>Квартал</t>
  </si>
  <si>
    <t>Код МП</t>
  </si>
  <si>
    <t>Наименование МП</t>
  </si>
  <si>
    <t>Объемы</t>
  </si>
  <si>
    <t>Кол-во услуг диализа</t>
  </si>
  <si>
    <t>Финансирование (руб.)</t>
  </si>
  <si>
    <t>Общий</t>
  </si>
  <si>
    <t>Годовой</t>
  </si>
  <si>
    <t>Амб. (пос. ин.цел, искл. ПДН,ЦАОП,ФАП)</t>
  </si>
  <si>
    <t>Амбулаторно (диализ)</t>
  </si>
  <si>
    <t>Амбулаторно (диспансеризации взрослых без углубл.)</t>
  </si>
  <si>
    <t>Амбулаторно (диспансеризации детей)</t>
  </si>
  <si>
    <t>Амбулаторно (иссл. ПЭТ КТ)</t>
  </si>
  <si>
    <t>Амбулаторно (комб. энд. наркоз)</t>
  </si>
  <si>
    <t>Амбулаторно (мед. реаб.)</t>
  </si>
  <si>
    <t>Амбулаторно (по забол. искл. ПДН, искл. ФАП)</t>
  </si>
  <si>
    <t>Амбулаторно (по забол. ПДН)</t>
  </si>
  <si>
    <t>Амбулаторно (по забол.) ФАП</t>
  </si>
  <si>
    <t xml:space="preserve">Амбулаторно (посещений с иными целями ПДН)	</t>
  </si>
  <si>
    <t>Амбулаторно (при диспансерном наблюдении)</t>
  </si>
  <si>
    <t xml:space="preserve">Амбулаторно (проф.осмотры взрослых)	</t>
  </si>
  <si>
    <t xml:space="preserve">Амбулаторно (проф.осмотры детей)	</t>
  </si>
  <si>
    <t>Амбулаторно (с проф.целью УД)</t>
  </si>
  <si>
    <t>Амбулаторно (с проф.целью) ФАП</t>
  </si>
  <si>
    <t>Амбулаторно (ЦАОП)</t>
  </si>
  <si>
    <t>Дн. стационар (мед. реабил.)</t>
  </si>
  <si>
    <t>Дн. стационар онкология справочно</t>
  </si>
  <si>
    <t>Дневной стационар (всего)</t>
  </si>
  <si>
    <t>Исследования. COVID. (исполнитель)</t>
  </si>
  <si>
    <t>Исследования. КТ.  (исполнитель)</t>
  </si>
  <si>
    <t>Исследования. МГ ЗНО. (исполнитель)</t>
  </si>
  <si>
    <t>Исследования. МРТ. (исполнитель)</t>
  </si>
  <si>
    <t>Исследования. Пат. анатом. материала ЗНО  (исп.)</t>
  </si>
  <si>
    <t>Исследования. УЗИ ССС. (исполнитель)</t>
  </si>
  <si>
    <t>Исследования. Эндоскопическое. (исполнитель)</t>
  </si>
  <si>
    <t>МП амбулаторно неотложная помощь (всего)</t>
  </si>
  <si>
    <t>МП амбулаторно с проф.целью (всего)</t>
  </si>
  <si>
    <t>МП обращения по заболеванию (всего)</t>
  </si>
  <si>
    <t>СМП (всего)</t>
  </si>
  <si>
    <t>СМП (за вызов)</t>
  </si>
  <si>
    <t>СМП (ПДН)</t>
  </si>
  <si>
    <t>СМП (тромболизис)</t>
  </si>
  <si>
    <t>Стационар (ВМП) справочно</t>
  </si>
  <si>
    <t>Стационар (всего)</t>
  </si>
  <si>
    <t>Стационар онкология справочно</t>
  </si>
  <si>
    <t>Финансирование (всего)</t>
  </si>
  <si>
    <t>Амбулаторно (неотложная помощь) искл. ПДН</t>
  </si>
  <si>
    <t>Дн. стационар (искл. ПДН, искл. мед.реаб.)</t>
  </si>
  <si>
    <t>Стационарно (искл. мед. реабил., искл. ПДН)</t>
  </si>
  <si>
    <t>Стационарно мед. реабил. (искл. ПДН)</t>
  </si>
  <si>
    <t>554401</t>
  </si>
  <si>
    <t>БУЗОО "МСЧ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</si>
</sst>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/>
    <xf numFmtId="3" fontId="2" fillId="2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4" workbookViewId="0">
      <selection activeCell="G47" sqref="G47"/>
    </sheetView>
  </sheetViews>
  <sheetFormatPr defaultColWidth="9.140625" defaultRowHeight="12.75" x14ac:dyDescent="0.2"/>
  <cols>
    <col min="1" max="1" width="12" style="1" customWidth="1"/>
    <col min="2" max="2" width="53" style="1" customWidth="1"/>
    <col min="3" max="3" width="23.28515625" style="1" customWidth="1"/>
    <col min="4" max="4" width="12.5703125" style="1" customWidth="1"/>
    <col min="5" max="5" width="11.85546875" style="1" customWidth="1"/>
    <col min="6" max="6" width="50.7109375" style="1" customWidth="1"/>
    <col min="7" max="7" width="11.42578125" style="7" customWidth="1"/>
    <col min="8" max="8" width="19.28515625" style="7" customWidth="1"/>
    <col min="9" max="9" width="25.5703125" style="4" customWidth="1"/>
    <col min="10" max="11" width="9.140625" style="1" customWidth="1"/>
    <col min="12" max="16384" width="9.140625" style="1"/>
  </cols>
  <sheetData>
    <row r="1" spans="1:9" ht="150" customHeight="1" x14ac:dyDescent="0.2">
      <c r="A1" s="8" t="s">
        <v>0</v>
      </c>
      <c r="B1" s="9"/>
      <c r="C1" s="9"/>
      <c r="D1" s="9"/>
      <c r="E1" s="9"/>
      <c r="F1" s="9"/>
      <c r="G1" s="9"/>
      <c r="H1" s="9"/>
      <c r="I1" s="9"/>
    </row>
    <row r="3" spans="1:9" x14ac:dyDescent="0.2">
      <c r="A3" s="5" t="s">
        <v>1</v>
      </c>
      <c r="B3" s="5" t="s">
        <v>2</v>
      </c>
      <c r="C3" s="5" t="s">
        <v>3</v>
      </c>
      <c r="D3" s="5" t="s">
        <v>4</v>
      </c>
      <c r="E3" s="2" t="s">
        <v>5</v>
      </c>
      <c r="F3" s="2" t="s">
        <v>6</v>
      </c>
      <c r="G3" s="6" t="s">
        <v>7</v>
      </c>
      <c r="H3" s="6" t="s">
        <v>8</v>
      </c>
      <c r="I3" s="3" t="s">
        <v>9</v>
      </c>
    </row>
    <row r="4" spans="1:9" x14ac:dyDescent="0.2">
      <c r="A4" s="1" t="s">
        <v>54</v>
      </c>
      <c r="B4" s="1" t="s">
        <v>55</v>
      </c>
      <c r="C4" s="1" t="s">
        <v>10</v>
      </c>
      <c r="D4" s="1" t="s">
        <v>11</v>
      </c>
      <c r="E4" s="1">
        <v>221</v>
      </c>
      <c r="F4" s="1" t="s">
        <v>12</v>
      </c>
      <c r="G4" s="10">
        <v>16008</v>
      </c>
      <c r="H4" s="7">
        <v>0</v>
      </c>
      <c r="I4" s="4">
        <v>11008700</v>
      </c>
    </row>
    <row r="5" spans="1:9" x14ac:dyDescent="0.2">
      <c r="A5" s="1" t="s">
        <v>54</v>
      </c>
      <c r="B5" s="1" t="s">
        <v>55</v>
      </c>
      <c r="C5" s="1" t="s">
        <v>10</v>
      </c>
      <c r="D5" s="1" t="s">
        <v>11</v>
      </c>
      <c r="E5" s="1">
        <v>44</v>
      </c>
      <c r="F5" s="1" t="s">
        <v>13</v>
      </c>
      <c r="G5" s="7">
        <v>0</v>
      </c>
      <c r="H5" s="7">
        <v>0</v>
      </c>
      <c r="I5" s="4">
        <v>0</v>
      </c>
    </row>
    <row r="6" spans="1:9" x14ac:dyDescent="0.2">
      <c r="A6" s="1" t="s">
        <v>54</v>
      </c>
      <c r="B6" s="1" t="s">
        <v>55</v>
      </c>
      <c r="C6" s="1" t="s">
        <v>10</v>
      </c>
      <c r="D6" s="1" t="s">
        <v>11</v>
      </c>
      <c r="E6" s="1">
        <v>213</v>
      </c>
      <c r="F6" s="1" t="s">
        <v>14</v>
      </c>
      <c r="G6" s="10">
        <v>15200</v>
      </c>
      <c r="H6" s="7">
        <v>0</v>
      </c>
      <c r="I6" s="4">
        <v>46511900</v>
      </c>
    </row>
    <row r="7" spans="1:9" x14ac:dyDescent="0.2">
      <c r="A7" s="1" t="s">
        <v>54</v>
      </c>
      <c r="B7" s="1" t="s">
        <v>55</v>
      </c>
      <c r="C7" s="1" t="s">
        <v>10</v>
      </c>
      <c r="D7" s="1" t="s">
        <v>11</v>
      </c>
      <c r="E7" s="1">
        <v>217</v>
      </c>
      <c r="F7" s="1" t="s">
        <v>15</v>
      </c>
      <c r="G7" s="7">
        <v>0</v>
      </c>
      <c r="H7" s="7">
        <v>0</v>
      </c>
      <c r="I7" s="4">
        <v>0</v>
      </c>
    </row>
    <row r="8" spans="1:9" x14ac:dyDescent="0.2">
      <c r="A8" s="1" t="s">
        <v>54</v>
      </c>
      <c r="B8" s="1" t="s">
        <v>55</v>
      </c>
      <c r="C8" s="1" t="s">
        <v>10</v>
      </c>
      <c r="D8" s="1" t="s">
        <v>11</v>
      </c>
      <c r="E8" s="1">
        <v>201</v>
      </c>
      <c r="F8" s="1" t="s">
        <v>16</v>
      </c>
      <c r="G8" s="7">
        <v>0</v>
      </c>
      <c r="H8" s="7">
        <v>0</v>
      </c>
      <c r="I8" s="4">
        <v>0</v>
      </c>
    </row>
    <row r="9" spans="1:9" x14ac:dyDescent="0.2">
      <c r="A9" s="1" t="s">
        <v>54</v>
      </c>
      <c r="B9" s="1" t="s">
        <v>55</v>
      </c>
      <c r="C9" s="1" t="s">
        <v>10</v>
      </c>
      <c r="D9" s="1" t="s">
        <v>11</v>
      </c>
      <c r="E9" s="1">
        <v>239</v>
      </c>
      <c r="F9" s="1" t="s">
        <v>17</v>
      </c>
      <c r="G9" s="7">
        <v>0</v>
      </c>
      <c r="H9" s="7">
        <v>0</v>
      </c>
      <c r="I9" s="4">
        <v>0</v>
      </c>
    </row>
    <row r="10" spans="1:9" x14ac:dyDescent="0.2">
      <c r="A10" s="1" t="s">
        <v>54</v>
      </c>
      <c r="B10" s="1" t="s">
        <v>55</v>
      </c>
      <c r="C10" s="1" t="s">
        <v>10</v>
      </c>
      <c r="D10" s="1" t="s">
        <v>11</v>
      </c>
      <c r="E10" s="1">
        <v>196</v>
      </c>
      <c r="F10" s="1" t="s">
        <v>18</v>
      </c>
      <c r="G10" s="7">
        <v>0</v>
      </c>
      <c r="H10" s="7">
        <v>0</v>
      </c>
      <c r="I10" s="4">
        <v>0</v>
      </c>
    </row>
    <row r="11" spans="1:9" x14ac:dyDescent="0.2">
      <c r="A11" s="1" t="s">
        <v>54</v>
      </c>
      <c r="B11" s="1" t="s">
        <v>55</v>
      </c>
      <c r="C11" s="1" t="s">
        <v>10</v>
      </c>
      <c r="D11" s="1" t="s">
        <v>11</v>
      </c>
      <c r="E11" s="1">
        <v>9</v>
      </c>
      <c r="F11" s="1" t="s">
        <v>50</v>
      </c>
      <c r="G11" s="7">
        <v>27606</v>
      </c>
      <c r="H11" s="7">
        <v>0</v>
      </c>
      <c r="I11" s="4">
        <v>23344700</v>
      </c>
    </row>
    <row r="12" spans="1:9" x14ac:dyDescent="0.2">
      <c r="A12" s="1" t="s">
        <v>54</v>
      </c>
      <c r="B12" s="1" t="s">
        <v>55</v>
      </c>
      <c r="C12" s="1" t="s">
        <v>10</v>
      </c>
      <c r="D12" s="1" t="s">
        <v>11</v>
      </c>
      <c r="E12" s="1">
        <v>30</v>
      </c>
      <c r="F12" s="1" t="s">
        <v>19</v>
      </c>
      <c r="G12" s="7">
        <v>6979</v>
      </c>
      <c r="H12" s="7">
        <v>0</v>
      </c>
      <c r="I12" s="4">
        <v>265900</v>
      </c>
    </row>
    <row r="13" spans="1:9" x14ac:dyDescent="0.2">
      <c r="A13" s="1" t="s">
        <v>54</v>
      </c>
      <c r="B13" s="1" t="s">
        <v>55</v>
      </c>
      <c r="C13" s="1" t="s">
        <v>10</v>
      </c>
      <c r="D13" s="1" t="s">
        <v>11</v>
      </c>
      <c r="E13" s="1">
        <v>31</v>
      </c>
      <c r="F13" s="1" t="s">
        <v>20</v>
      </c>
      <c r="G13" s="7">
        <v>63039</v>
      </c>
      <c r="H13" s="7">
        <v>0</v>
      </c>
      <c r="I13" s="4">
        <v>123888200</v>
      </c>
    </row>
    <row r="14" spans="1:9" x14ac:dyDescent="0.2">
      <c r="A14" s="1" t="s">
        <v>54</v>
      </c>
      <c r="B14" s="1" t="s">
        <v>55</v>
      </c>
      <c r="C14" s="1" t="s">
        <v>10</v>
      </c>
      <c r="D14" s="1" t="s">
        <v>11</v>
      </c>
      <c r="E14" s="1">
        <v>83</v>
      </c>
      <c r="F14" s="1" t="s">
        <v>21</v>
      </c>
      <c r="G14" s="7">
        <v>0</v>
      </c>
      <c r="H14" s="7">
        <v>0</v>
      </c>
      <c r="I14" s="4">
        <v>0</v>
      </c>
    </row>
    <row r="15" spans="1:9" x14ac:dyDescent="0.2">
      <c r="A15" s="1" t="s">
        <v>54</v>
      </c>
      <c r="B15" s="1" t="s">
        <v>55</v>
      </c>
      <c r="C15" s="1" t="s">
        <v>10</v>
      </c>
      <c r="D15" s="1" t="s">
        <v>11</v>
      </c>
      <c r="E15" s="1">
        <v>225</v>
      </c>
      <c r="F15" s="1" t="s">
        <v>22</v>
      </c>
      <c r="G15" s="10">
        <v>50707</v>
      </c>
      <c r="H15" s="7">
        <v>0</v>
      </c>
      <c r="I15" s="4">
        <v>8575700</v>
      </c>
    </row>
    <row r="16" spans="1:9" x14ac:dyDescent="0.2">
      <c r="A16" s="1" t="s">
        <v>54</v>
      </c>
      <c r="B16" s="1" t="s">
        <v>55</v>
      </c>
      <c r="C16" s="1" t="s">
        <v>10</v>
      </c>
      <c r="D16" s="1" t="s">
        <v>11</v>
      </c>
      <c r="E16" s="1">
        <v>229</v>
      </c>
      <c r="F16" s="1" t="s">
        <v>23</v>
      </c>
      <c r="G16" s="7">
        <v>10983</v>
      </c>
      <c r="H16" s="7">
        <v>0</v>
      </c>
      <c r="I16" s="4">
        <v>15396000</v>
      </c>
    </row>
    <row r="17" spans="1:9" x14ac:dyDescent="0.2">
      <c r="A17" s="1" t="s">
        <v>54</v>
      </c>
      <c r="B17" s="1" t="s">
        <v>55</v>
      </c>
      <c r="C17" s="1" t="s">
        <v>10</v>
      </c>
      <c r="D17" s="1" t="s">
        <v>11</v>
      </c>
      <c r="E17" s="1">
        <v>205</v>
      </c>
      <c r="F17" s="1" t="s">
        <v>24</v>
      </c>
      <c r="G17" s="10">
        <v>3409</v>
      </c>
      <c r="H17" s="7">
        <v>0</v>
      </c>
      <c r="I17" s="4">
        <v>3869300</v>
      </c>
    </row>
    <row r="18" spans="1:9" x14ac:dyDescent="0.2">
      <c r="A18" s="1" t="s">
        <v>54</v>
      </c>
      <c r="B18" s="1" t="s">
        <v>55</v>
      </c>
      <c r="C18" s="1" t="s">
        <v>10</v>
      </c>
      <c r="D18" s="1" t="s">
        <v>11</v>
      </c>
      <c r="E18" s="1">
        <v>209</v>
      </c>
      <c r="F18" s="1" t="s">
        <v>25</v>
      </c>
      <c r="G18" s="7">
        <v>0</v>
      </c>
      <c r="H18" s="7">
        <v>0</v>
      </c>
      <c r="I18" s="4">
        <v>0</v>
      </c>
    </row>
    <row r="19" spans="1:9" x14ac:dyDescent="0.2">
      <c r="A19" s="1" t="s">
        <v>54</v>
      </c>
      <c r="B19" s="1" t="s">
        <v>55</v>
      </c>
      <c r="C19" s="1" t="s">
        <v>10</v>
      </c>
      <c r="D19" s="1" t="s">
        <v>11</v>
      </c>
      <c r="E19" s="1">
        <v>197</v>
      </c>
      <c r="F19" s="1" t="s">
        <v>26</v>
      </c>
      <c r="G19" s="10">
        <v>3600</v>
      </c>
      <c r="H19" s="7">
        <v>0</v>
      </c>
      <c r="I19" s="4">
        <v>5134000</v>
      </c>
    </row>
    <row r="20" spans="1:9" x14ac:dyDescent="0.2">
      <c r="A20" s="1" t="s">
        <v>54</v>
      </c>
      <c r="B20" s="1" t="s">
        <v>55</v>
      </c>
      <c r="C20" s="1" t="s">
        <v>10</v>
      </c>
      <c r="D20" s="1" t="s">
        <v>11</v>
      </c>
      <c r="E20" s="1">
        <v>84</v>
      </c>
      <c r="F20" s="1" t="s">
        <v>27</v>
      </c>
      <c r="G20" s="7">
        <v>0</v>
      </c>
      <c r="H20" s="7">
        <v>0</v>
      </c>
      <c r="I20" s="4">
        <v>0</v>
      </c>
    </row>
    <row r="21" spans="1:9" x14ac:dyDescent="0.2">
      <c r="A21" s="1" t="s">
        <v>54</v>
      </c>
      <c r="B21" s="1" t="s">
        <v>55</v>
      </c>
      <c r="C21" s="1" t="s">
        <v>10</v>
      </c>
      <c r="D21" s="1" t="s">
        <v>11</v>
      </c>
      <c r="E21" s="1">
        <v>235</v>
      </c>
      <c r="F21" s="1" t="s">
        <v>28</v>
      </c>
      <c r="G21" s="7">
        <v>0</v>
      </c>
      <c r="H21" s="7">
        <v>0</v>
      </c>
      <c r="I21" s="4">
        <v>0</v>
      </c>
    </row>
    <row r="22" spans="1:9" x14ac:dyDescent="0.2">
      <c r="A22" s="1" t="s">
        <v>54</v>
      </c>
      <c r="B22" s="1" t="s">
        <v>55</v>
      </c>
      <c r="C22" s="1" t="s">
        <v>10</v>
      </c>
      <c r="D22" s="1" t="s">
        <v>11</v>
      </c>
      <c r="E22" s="1">
        <v>25</v>
      </c>
      <c r="F22" s="1" t="s">
        <v>51</v>
      </c>
      <c r="G22" s="7">
        <v>2361</v>
      </c>
      <c r="H22" s="7">
        <v>0</v>
      </c>
      <c r="I22" s="4">
        <v>32287200</v>
      </c>
    </row>
    <row r="23" spans="1:9" x14ac:dyDescent="0.2">
      <c r="A23" s="1" t="s">
        <v>54</v>
      </c>
      <c r="B23" s="1" t="s">
        <v>55</v>
      </c>
      <c r="C23" s="1" t="s">
        <v>10</v>
      </c>
      <c r="D23" s="1" t="s">
        <v>11</v>
      </c>
      <c r="E23" s="1">
        <v>233</v>
      </c>
      <c r="F23" s="1" t="s">
        <v>29</v>
      </c>
      <c r="G23" s="7">
        <v>0</v>
      </c>
      <c r="H23" s="7">
        <v>0</v>
      </c>
      <c r="I23" s="4">
        <v>0</v>
      </c>
    </row>
    <row r="24" spans="1:9" x14ac:dyDescent="0.2">
      <c r="A24" s="1" t="s">
        <v>54</v>
      </c>
      <c r="B24" s="1" t="s">
        <v>55</v>
      </c>
      <c r="C24" s="1" t="s">
        <v>10</v>
      </c>
      <c r="D24" s="1" t="s">
        <v>11</v>
      </c>
      <c r="E24" s="1">
        <v>54</v>
      </c>
      <c r="F24" s="1" t="s">
        <v>30</v>
      </c>
      <c r="G24" s="7">
        <v>0</v>
      </c>
      <c r="H24" s="7">
        <v>0</v>
      </c>
      <c r="I24" s="4">
        <v>0</v>
      </c>
    </row>
    <row r="25" spans="1:9" x14ac:dyDescent="0.2">
      <c r="A25" s="1" t="s">
        <v>54</v>
      </c>
      <c r="B25" s="1" t="s">
        <v>55</v>
      </c>
      <c r="C25" s="1" t="s">
        <v>10</v>
      </c>
      <c r="D25" s="1" t="s">
        <v>11</v>
      </c>
      <c r="E25" s="1">
        <v>20</v>
      </c>
      <c r="F25" s="1" t="s">
        <v>31</v>
      </c>
      <c r="G25" s="7">
        <v>2361</v>
      </c>
      <c r="H25" s="7">
        <v>0</v>
      </c>
      <c r="I25" s="4">
        <v>32287200</v>
      </c>
    </row>
    <row r="26" spans="1:9" x14ac:dyDescent="0.2">
      <c r="A26" s="1" t="s">
        <v>54</v>
      </c>
      <c r="B26" s="1" t="s">
        <v>55</v>
      </c>
      <c r="C26" s="1" t="s">
        <v>10</v>
      </c>
      <c r="D26" s="1" t="s">
        <v>11</v>
      </c>
      <c r="E26" s="1">
        <v>114</v>
      </c>
      <c r="F26" s="1" t="s">
        <v>32</v>
      </c>
      <c r="G26" s="7">
        <v>0</v>
      </c>
      <c r="H26" s="7">
        <v>0</v>
      </c>
      <c r="I26" s="4">
        <v>0</v>
      </c>
    </row>
    <row r="27" spans="1:9" x14ac:dyDescent="0.2">
      <c r="A27" s="1" t="s">
        <v>54</v>
      </c>
      <c r="B27" s="1" t="s">
        <v>55</v>
      </c>
      <c r="C27" s="1" t="s">
        <v>10</v>
      </c>
      <c r="D27" s="1" t="s">
        <v>11</v>
      </c>
      <c r="E27" s="1">
        <v>66</v>
      </c>
      <c r="F27" s="1" t="s">
        <v>33</v>
      </c>
      <c r="G27" s="7">
        <v>6422</v>
      </c>
      <c r="H27" s="7">
        <v>0</v>
      </c>
      <c r="I27" s="4">
        <v>14652200</v>
      </c>
    </row>
    <row r="28" spans="1:9" x14ac:dyDescent="0.2">
      <c r="A28" s="1" t="s">
        <v>54</v>
      </c>
      <c r="B28" s="1" t="s">
        <v>55</v>
      </c>
      <c r="C28" s="1" t="s">
        <v>10</v>
      </c>
      <c r="D28" s="1" t="s">
        <v>11</v>
      </c>
      <c r="E28" s="1">
        <v>70</v>
      </c>
      <c r="F28" s="1" t="s">
        <v>34</v>
      </c>
      <c r="G28" s="7">
        <v>0</v>
      </c>
      <c r="H28" s="7">
        <v>0</v>
      </c>
      <c r="I28" s="4">
        <v>0</v>
      </c>
    </row>
    <row r="29" spans="1:9" x14ac:dyDescent="0.2">
      <c r="A29" s="1" t="s">
        <v>54</v>
      </c>
      <c r="B29" s="1" t="s">
        <v>55</v>
      </c>
      <c r="C29" s="1" t="s">
        <v>10</v>
      </c>
      <c r="D29" s="1" t="s">
        <v>11</v>
      </c>
      <c r="E29" s="1">
        <v>67</v>
      </c>
      <c r="F29" s="1" t="s">
        <v>35</v>
      </c>
      <c r="G29" s="7">
        <v>4000</v>
      </c>
      <c r="H29" s="7">
        <v>0</v>
      </c>
      <c r="I29" s="4">
        <v>13488700</v>
      </c>
    </row>
    <row r="30" spans="1:9" x14ac:dyDescent="0.2">
      <c r="A30" s="1" t="s">
        <v>54</v>
      </c>
      <c r="B30" s="1" t="s">
        <v>55</v>
      </c>
      <c r="C30" s="1" t="s">
        <v>10</v>
      </c>
      <c r="D30" s="1" t="s">
        <v>11</v>
      </c>
      <c r="E30" s="1">
        <v>119</v>
      </c>
      <c r="F30" s="1" t="s">
        <v>36</v>
      </c>
      <c r="G30" s="7">
        <v>0</v>
      </c>
      <c r="H30" s="7">
        <v>0</v>
      </c>
      <c r="I30" s="4">
        <v>0</v>
      </c>
    </row>
    <row r="31" spans="1:9" x14ac:dyDescent="0.2">
      <c r="A31" s="1" t="s">
        <v>54</v>
      </c>
      <c r="B31" s="1" t="s">
        <v>55</v>
      </c>
      <c r="C31" s="1" t="s">
        <v>10</v>
      </c>
      <c r="D31" s="1" t="s">
        <v>11</v>
      </c>
      <c r="E31" s="1">
        <v>68</v>
      </c>
      <c r="F31" s="1" t="s">
        <v>37</v>
      </c>
      <c r="G31" s="7">
        <v>717</v>
      </c>
      <c r="H31" s="7">
        <v>0</v>
      </c>
      <c r="I31" s="4">
        <v>323500</v>
      </c>
    </row>
    <row r="32" spans="1:9" x14ac:dyDescent="0.2">
      <c r="A32" s="1" t="s">
        <v>54</v>
      </c>
      <c r="B32" s="1" t="s">
        <v>55</v>
      </c>
      <c r="C32" s="1" t="s">
        <v>10</v>
      </c>
      <c r="D32" s="1" t="s">
        <v>11</v>
      </c>
      <c r="E32" s="1">
        <v>69</v>
      </c>
      <c r="F32" s="1" t="s">
        <v>38</v>
      </c>
      <c r="G32" s="7">
        <v>743</v>
      </c>
      <c r="H32" s="7">
        <v>0</v>
      </c>
      <c r="I32" s="4">
        <v>957500</v>
      </c>
    </row>
    <row r="33" spans="1:9" x14ac:dyDescent="0.2">
      <c r="A33" s="1" t="s">
        <v>54</v>
      </c>
      <c r="B33" s="1" t="s">
        <v>55</v>
      </c>
      <c r="C33" s="1" t="s">
        <v>10</v>
      </c>
      <c r="D33" s="1" t="s">
        <v>11</v>
      </c>
      <c r="E33" s="1">
        <v>120</v>
      </c>
      <c r="F33" s="1" t="s">
        <v>39</v>
      </c>
      <c r="G33" s="7">
        <v>27606</v>
      </c>
      <c r="H33" s="7">
        <v>0</v>
      </c>
      <c r="I33" s="4">
        <v>23344700</v>
      </c>
    </row>
    <row r="34" spans="1:9" x14ac:dyDescent="0.2">
      <c r="A34" s="1" t="s">
        <v>54</v>
      </c>
      <c r="B34" s="1" t="s">
        <v>55</v>
      </c>
      <c r="C34" s="1" t="s">
        <v>10</v>
      </c>
      <c r="D34" s="1" t="s">
        <v>11</v>
      </c>
      <c r="E34" s="1">
        <v>33</v>
      </c>
      <c r="F34" s="1" t="s">
        <v>40</v>
      </c>
      <c r="G34" s="7">
        <v>88924</v>
      </c>
      <c r="H34" s="7">
        <v>0</v>
      </c>
      <c r="I34" s="4">
        <v>75099600</v>
      </c>
    </row>
    <row r="35" spans="1:9" x14ac:dyDescent="0.2">
      <c r="A35" s="1" t="s">
        <v>54</v>
      </c>
      <c r="B35" s="1" t="s">
        <v>55</v>
      </c>
      <c r="C35" s="1" t="s">
        <v>10</v>
      </c>
      <c r="D35" s="1" t="s">
        <v>11</v>
      </c>
      <c r="E35" s="1">
        <v>34</v>
      </c>
      <c r="F35" s="1" t="s">
        <v>41</v>
      </c>
      <c r="G35" s="7">
        <v>70018</v>
      </c>
      <c r="H35" s="7">
        <v>0</v>
      </c>
      <c r="I35" s="4">
        <v>124154100</v>
      </c>
    </row>
    <row r="36" spans="1:9" x14ac:dyDescent="0.2">
      <c r="A36" s="1" t="s">
        <v>54</v>
      </c>
      <c r="B36" s="1" t="s">
        <v>55</v>
      </c>
      <c r="C36" s="1" t="s">
        <v>10</v>
      </c>
      <c r="D36" s="1" t="s">
        <v>11</v>
      </c>
      <c r="E36" s="1">
        <v>5</v>
      </c>
      <c r="F36" s="1" t="s">
        <v>42</v>
      </c>
      <c r="G36" s="7">
        <v>0</v>
      </c>
      <c r="H36" s="7">
        <v>0</v>
      </c>
      <c r="I36" s="4">
        <v>0</v>
      </c>
    </row>
    <row r="37" spans="1:9" x14ac:dyDescent="0.2">
      <c r="A37" s="1" t="s">
        <v>54</v>
      </c>
      <c r="B37" s="1" t="s">
        <v>55</v>
      </c>
      <c r="C37" s="1" t="s">
        <v>10</v>
      </c>
      <c r="D37" s="1" t="s">
        <v>11</v>
      </c>
      <c r="E37" s="1">
        <v>243</v>
      </c>
      <c r="F37" s="1" t="s">
        <v>43</v>
      </c>
      <c r="G37" s="7">
        <v>0</v>
      </c>
      <c r="H37" s="7">
        <v>0</v>
      </c>
      <c r="I37" s="4">
        <v>0</v>
      </c>
    </row>
    <row r="38" spans="1:9" x14ac:dyDescent="0.2">
      <c r="A38" s="1" t="s">
        <v>54</v>
      </c>
      <c r="B38" s="1" t="s">
        <v>55</v>
      </c>
      <c r="C38" s="1" t="s">
        <v>10</v>
      </c>
      <c r="D38" s="1" t="s">
        <v>11</v>
      </c>
      <c r="E38" s="1">
        <v>35</v>
      </c>
      <c r="F38" s="1" t="s">
        <v>44</v>
      </c>
      <c r="G38" s="7">
        <v>0</v>
      </c>
      <c r="H38" s="7">
        <v>0</v>
      </c>
      <c r="I38" s="4">
        <v>0</v>
      </c>
    </row>
    <row r="39" spans="1:9" x14ac:dyDescent="0.2">
      <c r="A39" s="1" t="s">
        <v>54</v>
      </c>
      <c r="B39" s="1" t="s">
        <v>55</v>
      </c>
      <c r="C39" s="1" t="s">
        <v>10</v>
      </c>
      <c r="D39" s="1" t="s">
        <v>11</v>
      </c>
      <c r="E39" s="1">
        <v>37</v>
      </c>
      <c r="F39" s="1" t="s">
        <v>45</v>
      </c>
      <c r="G39" s="7">
        <v>0</v>
      </c>
      <c r="H39" s="7">
        <v>0</v>
      </c>
      <c r="I39" s="4">
        <v>0</v>
      </c>
    </row>
    <row r="40" spans="1:9" x14ac:dyDescent="0.2">
      <c r="A40" s="1" t="s">
        <v>54</v>
      </c>
      <c r="B40" s="1" t="s">
        <v>55</v>
      </c>
      <c r="C40" s="1" t="s">
        <v>10</v>
      </c>
      <c r="D40" s="1" t="s">
        <v>11</v>
      </c>
      <c r="E40" s="1">
        <v>32</v>
      </c>
      <c r="F40" s="1" t="s">
        <v>46</v>
      </c>
      <c r="G40" s="7">
        <v>645</v>
      </c>
      <c r="H40" s="7">
        <v>0</v>
      </c>
      <c r="I40" s="4">
        <v>120853200</v>
      </c>
    </row>
    <row r="41" spans="1:9" x14ac:dyDescent="0.2">
      <c r="A41" s="1" t="s">
        <v>54</v>
      </c>
      <c r="B41" s="1" t="s">
        <v>55</v>
      </c>
      <c r="C41" s="1" t="s">
        <v>10</v>
      </c>
      <c r="D41" s="1" t="s">
        <v>11</v>
      </c>
      <c r="E41" s="1">
        <v>19</v>
      </c>
      <c r="F41" s="1" t="s">
        <v>47</v>
      </c>
      <c r="G41" s="7">
        <v>10047</v>
      </c>
      <c r="H41" s="7">
        <v>0</v>
      </c>
      <c r="I41" s="4">
        <v>485049300</v>
      </c>
    </row>
    <row r="42" spans="1:9" x14ac:dyDescent="0.2">
      <c r="A42" s="1" t="s">
        <v>54</v>
      </c>
      <c r="B42" s="1" t="s">
        <v>55</v>
      </c>
      <c r="C42" s="1" t="s">
        <v>10</v>
      </c>
      <c r="D42" s="1" t="s">
        <v>11</v>
      </c>
      <c r="E42" s="1">
        <v>53</v>
      </c>
      <c r="F42" s="1" t="s">
        <v>48</v>
      </c>
      <c r="G42" s="7">
        <v>109</v>
      </c>
      <c r="H42" s="7">
        <v>0</v>
      </c>
      <c r="I42" s="4">
        <v>13463300</v>
      </c>
    </row>
    <row r="43" spans="1:9" x14ac:dyDescent="0.2">
      <c r="A43" s="1" t="s">
        <v>54</v>
      </c>
      <c r="B43" s="1" t="s">
        <v>55</v>
      </c>
      <c r="C43" s="1" t="s">
        <v>10</v>
      </c>
      <c r="D43" s="1" t="s">
        <v>11</v>
      </c>
      <c r="E43" s="1">
        <v>1</v>
      </c>
      <c r="F43" s="1" t="s">
        <v>52</v>
      </c>
      <c r="G43" s="7">
        <v>10047</v>
      </c>
      <c r="H43" s="7">
        <v>0</v>
      </c>
      <c r="I43" s="4">
        <v>485049300</v>
      </c>
    </row>
    <row r="44" spans="1:9" x14ac:dyDescent="0.2">
      <c r="A44" s="1" t="s">
        <v>54</v>
      </c>
      <c r="B44" s="1" t="s">
        <v>55</v>
      </c>
      <c r="C44" s="1" t="s">
        <v>10</v>
      </c>
      <c r="D44" s="1" t="s">
        <v>11</v>
      </c>
      <c r="E44" s="1">
        <v>2</v>
      </c>
      <c r="F44" s="1" t="s">
        <v>53</v>
      </c>
      <c r="G44" s="7">
        <v>0</v>
      </c>
      <c r="H44" s="7">
        <v>0</v>
      </c>
      <c r="I44" s="4">
        <v>0</v>
      </c>
    </row>
    <row r="45" spans="1:9" x14ac:dyDescent="0.2">
      <c r="A45" s="1" t="s">
        <v>54</v>
      </c>
      <c r="B45" s="1" t="s">
        <v>55</v>
      </c>
      <c r="C45" s="1" t="s">
        <v>10</v>
      </c>
      <c r="D45" s="1" t="s">
        <v>11</v>
      </c>
      <c r="E45" s="1">
        <v>18</v>
      </c>
      <c r="F45" s="1" t="s">
        <v>49</v>
      </c>
      <c r="G45" s="7">
        <v>0</v>
      </c>
      <c r="H45" s="7">
        <v>0</v>
      </c>
      <c r="I45" s="4">
        <v>784752800</v>
      </c>
    </row>
    <row r="47" spans="1:9" x14ac:dyDescent="0.2">
      <c r="G47" s="7">
        <f>G4+G15+G19+G6+G17</f>
        <v>88924</v>
      </c>
    </row>
    <row r="48" spans="1:9" x14ac:dyDescent="0.2">
      <c r="G48" s="7">
        <f>G47-88924</f>
        <v>0</v>
      </c>
    </row>
  </sheetData>
  <mergeCells count="1">
    <mergeCell ref="A1:I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План-задание</vt:lpstr>
    </vt:vector>
  </TitlesOfParts>
  <Company>ТФОМС 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Сергеевна Кнутова</dc:creator>
  <cp:lastModifiedBy>Антонина Е. Масловская</cp:lastModifiedBy>
  <dcterms:created xsi:type="dcterms:W3CDTF">2017-05-29T03:37:30Z</dcterms:created>
  <dcterms:modified xsi:type="dcterms:W3CDTF">2023-01-06T03:08:36Z</dcterms:modified>
</cp:coreProperties>
</file>